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1013"/>
  <workbookPr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/Users/sonjahanks/Downloads/"/>
    </mc:Choice>
  </mc:AlternateContent>
  <xr:revisionPtr revIDLastSave="0" documentId="13_ncr:1_{4200A7F3-EC2E-C747-8BFB-07CCADAAE791}" xr6:coauthVersionLast="45" xr6:coauthVersionMax="45" xr10:uidLastSave="{00000000-0000-0000-0000-000000000000}"/>
  <bookViews>
    <workbookView xWindow="0" yWindow="460" windowWidth="28800" windowHeight="1244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3" i="1" l="1"/>
  <c r="C4" i="1"/>
  <c r="C5" i="1"/>
  <c r="C6" i="1"/>
  <c r="C7" i="1"/>
  <c r="C8" i="1"/>
  <c r="C9" i="1"/>
  <c r="C10" i="1"/>
  <c r="C11" i="1"/>
  <c r="C12" i="1"/>
  <c r="C13" i="1"/>
  <c r="C14" i="1"/>
  <c r="C15" i="1"/>
  <c r="C16" i="1"/>
  <c r="C17" i="1"/>
  <c r="C18" i="1"/>
  <c r="C19" i="1"/>
  <c r="C20" i="1"/>
  <c r="C21" i="1"/>
  <c r="C22" i="1"/>
  <c r="C23" i="1"/>
  <c r="C24" i="1"/>
  <c r="C25" i="1"/>
  <c r="C26" i="1"/>
  <c r="C27" i="1"/>
  <c r="C28" i="1"/>
  <c r="C29" i="1"/>
  <c r="C30" i="1"/>
  <c r="C31" i="1"/>
  <c r="C32" i="1"/>
  <c r="C33" i="1"/>
  <c r="C34" i="1"/>
  <c r="C35" i="1"/>
  <c r="C36" i="1"/>
  <c r="C37" i="1"/>
  <c r="C38" i="1"/>
  <c r="C39" i="1"/>
  <c r="C40" i="1"/>
  <c r="C41" i="1"/>
  <c r="C42" i="1"/>
  <c r="C43" i="1"/>
  <c r="C44" i="1"/>
  <c r="C45" i="1"/>
  <c r="C46" i="1"/>
  <c r="C47" i="1"/>
  <c r="C48" i="1"/>
  <c r="C49" i="1"/>
  <c r="C50" i="1"/>
  <c r="C51" i="1"/>
  <c r="C52" i="1"/>
  <c r="C2" i="1"/>
</calcChain>
</file>

<file path=xl/sharedStrings.xml><?xml version="1.0" encoding="utf-8"?>
<sst xmlns="http://schemas.openxmlformats.org/spreadsheetml/2006/main" count="122" uniqueCount="69">
  <si>
    <t>State</t>
  </si>
  <si>
    <t>Alabama</t>
  </si>
  <si>
    <t>Alaska</t>
  </si>
  <si>
    <t>Arizona</t>
  </si>
  <si>
    <t>Arkansas</t>
  </si>
  <si>
    <t>California</t>
  </si>
  <si>
    <t>Colorado</t>
  </si>
  <si>
    <t>Connecticut</t>
  </si>
  <si>
    <t>Delaware</t>
  </si>
  <si>
    <t>DC</t>
  </si>
  <si>
    <t>Florida</t>
  </si>
  <si>
    <t>Georgia</t>
  </si>
  <si>
    <t>Illinois</t>
  </si>
  <si>
    <t>Indiana</t>
  </si>
  <si>
    <t>Iowa</t>
  </si>
  <si>
    <t>Kansas</t>
  </si>
  <si>
    <t>Kentucky</t>
  </si>
  <si>
    <t>Louisiana</t>
  </si>
  <si>
    <t>Maine</t>
  </si>
  <si>
    <t>Maryland</t>
  </si>
  <si>
    <t>Massachusetts</t>
  </si>
  <si>
    <t>Michigan</t>
  </si>
  <si>
    <t>Minnesota</t>
  </si>
  <si>
    <t>Mississippi</t>
  </si>
  <si>
    <t>Missouri</t>
  </si>
  <si>
    <t>Montana</t>
  </si>
  <si>
    <t>Nebraska</t>
  </si>
  <si>
    <t>Nevada</t>
  </si>
  <si>
    <t>New Hampshire</t>
  </si>
  <si>
    <t>New Jersey</t>
  </si>
  <si>
    <t>New Mexico</t>
  </si>
  <si>
    <t>New York</t>
  </si>
  <si>
    <t>North Carolina</t>
  </si>
  <si>
    <t>North Dakota</t>
  </si>
  <si>
    <t>Ohio</t>
  </si>
  <si>
    <t>Oklahoma</t>
  </si>
  <si>
    <t>Oregon</t>
  </si>
  <si>
    <t>Pennsylvania</t>
  </si>
  <si>
    <t>Rhode Island</t>
  </si>
  <si>
    <t>South Carolina</t>
  </si>
  <si>
    <t>South Dakota</t>
  </si>
  <si>
    <t>Tennessee</t>
  </si>
  <si>
    <t>Texas</t>
  </si>
  <si>
    <t>Utah</t>
  </si>
  <si>
    <t>Vermont</t>
  </si>
  <si>
    <t>Virginia</t>
  </si>
  <si>
    <t>Washington</t>
  </si>
  <si>
    <t>West Virginia</t>
  </si>
  <si>
    <t>Wisconsin</t>
  </si>
  <si>
    <t>Wyoming</t>
  </si>
  <si>
    <t>Total Population</t>
  </si>
  <si>
    <t>Median Income</t>
  </si>
  <si>
    <t>Hawaii</t>
  </si>
  <si>
    <t>Total Below Poverty</t>
  </si>
  <si>
    <t>Offenses Reported</t>
  </si>
  <si>
    <t>Violent Crime Reported</t>
  </si>
  <si>
    <t>Property Crime Reported</t>
  </si>
  <si>
    <t>Mean Income</t>
  </si>
  <si>
    <t>Age of Transfer</t>
  </si>
  <si>
    <t>Region</t>
  </si>
  <si>
    <t>Idaho</t>
  </si>
  <si>
    <t xml:space="preserve">South </t>
  </si>
  <si>
    <t>West</t>
  </si>
  <si>
    <t>MidWest</t>
  </si>
  <si>
    <t>North</t>
  </si>
  <si>
    <t>Local Jail Deaths</t>
  </si>
  <si>
    <t>State&amp;FederalPrisonDeaths</t>
  </si>
  <si>
    <t xml:space="preserve">No Minimum </t>
  </si>
  <si>
    <t>PropRate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</si>
</sst>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6">
    <xf numFmtId="0" fontId="0" fillId="0" borderId="0" xfId="0"/>
    <xf numFmtId="0" fontId="0" fillId="0" borderId="0" xfId="0" applyFont="1"/>
    <xf numFmtId="3" fontId="3" fillId="0" borderId="0" xfId="0" applyNumberFormat="1" applyFont="1" applyFill="1" applyBorder="1" applyAlignment="1" applyProtection="1">
      <alignment horizontal="right"/>
    </xf>
    <xf numFmtId="0" fontId="1" fillId="0" borderId="1" xfId="0" applyFont="1" applyBorder="1"/>
    <xf numFmtId="0" fontId="1" fillId="0" borderId="1" xfId="0" applyFont="1" applyBorder="1" applyAlignment="1">
      <alignment horizontal="right"/>
    </xf>
    <xf numFmtId="0" fontId="0" fillId="0" borderId="0" xfId="0" applyFont="1" applyAlignment="1">
      <alignment horizontal="right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98"/>
  <sheetViews>
    <sheetView tabSelected="1" workbookViewId="0">
      <pane xSplit="1" topLeftCell="B1" activePane="topRight" state="frozen"/>
      <selection pane="topRight"/>
    </sheetView>
  </sheetViews>
  <sheetFormatPr baseColWidth="10" defaultColWidth="9.1640625" defaultRowHeight="15" x14ac:dyDescent="0.2"/>
  <cols>
    <col min="1" max="1" width="20.6640625" style="1" customWidth="1"/>
    <col min="2" max="3" width="10.5" style="1" customWidth="1"/>
    <col min="4" max="10" width="20.6640625" style="1" customWidth="1"/>
    <col min="11" max="11" width="16" style="1" customWidth="1"/>
    <col min="12" max="12" width="25.1640625" style="1" customWidth="1"/>
    <col min="13" max="13" width="15.33203125" style="5" customWidth="1"/>
    <col min="14" max="16384" width="9.1640625" style="1"/>
  </cols>
  <sheetData>
    <row r="1" spans="1:13" s="3" customFormat="1" ht="50.25" customHeight="1" x14ac:dyDescent="0.2">
      <c r="A1" s="3" t="s">
        <v>0</v>
      </c>
      <c r="B1" s="3" t="s">
        <v>59</v>
      </c>
      <c r="C1" s="3" t="s">
        <v>68</v>
      </c>
      <c r="D1" s="3" t="s">
        <v>50</v>
      </c>
      <c r="E1" s="3" t="s">
        <v>53</v>
      </c>
      <c r="F1" s="3" t="s">
        <v>57</v>
      </c>
      <c r="G1" s="3" t="s">
        <v>51</v>
      </c>
      <c r="H1" s="3" t="s">
        <v>54</v>
      </c>
      <c r="I1" s="3" t="s">
        <v>55</v>
      </c>
      <c r="J1" s="3" t="s">
        <v>56</v>
      </c>
      <c r="K1" s="3" t="s">
        <v>65</v>
      </c>
      <c r="L1" s="3" t="s">
        <v>66</v>
      </c>
      <c r="M1" s="4" t="s">
        <v>58</v>
      </c>
    </row>
    <row r="2" spans="1:13" ht="15" customHeight="1" x14ac:dyDescent="0.2">
      <c r="A2" s="1" t="s">
        <v>1</v>
      </c>
      <c r="B2" s="1" t="s">
        <v>61</v>
      </c>
      <c r="C2" s="1">
        <f>J2/D2*100000</f>
        <v>3694.8279875059816</v>
      </c>
      <c r="D2" s="1">
        <v>4687363</v>
      </c>
      <c r="E2" s="1">
        <v>892483</v>
      </c>
      <c r="F2" s="1">
        <v>57208</v>
      </c>
      <c r="G2" s="1">
        <v>41415</v>
      </c>
      <c r="H2" s="2">
        <v>4802740</v>
      </c>
      <c r="I2" s="2">
        <v>20174</v>
      </c>
      <c r="J2" s="2">
        <v>173190</v>
      </c>
      <c r="K2" s="1">
        <v>18</v>
      </c>
      <c r="L2" s="1">
        <v>104</v>
      </c>
      <c r="M2" s="5">
        <v>14</v>
      </c>
    </row>
    <row r="3" spans="1:13" ht="16.5" customHeight="1" x14ac:dyDescent="0.2">
      <c r="A3" s="1" t="s">
        <v>2</v>
      </c>
      <c r="B3" s="1" t="s">
        <v>62</v>
      </c>
      <c r="C3" s="1">
        <f t="shared" ref="C3:C52" si="0">J3/D3*100000</f>
        <v>2691.9050448462212</v>
      </c>
      <c r="D3" s="1">
        <v>706860</v>
      </c>
      <c r="E3" s="1">
        <v>73905</v>
      </c>
      <c r="F3" s="1">
        <v>82665</v>
      </c>
      <c r="G3" s="1">
        <v>67825</v>
      </c>
      <c r="H3" s="2">
        <v>722718</v>
      </c>
      <c r="I3" s="2">
        <v>4383</v>
      </c>
      <c r="J3" s="2">
        <v>19028</v>
      </c>
      <c r="K3" s="1">
        <v>1</v>
      </c>
      <c r="L3" s="1">
        <v>12</v>
      </c>
      <c r="M3" s="5" t="s">
        <v>67</v>
      </c>
    </row>
    <row r="4" spans="1:13" ht="15" customHeight="1" x14ac:dyDescent="0.2">
      <c r="A4" s="1" t="s">
        <v>3</v>
      </c>
      <c r="B4" s="1" t="s">
        <v>62</v>
      </c>
      <c r="C4" s="1">
        <f t="shared" si="0"/>
        <v>3636.4531616998734</v>
      </c>
      <c r="D4" s="1">
        <v>6336449</v>
      </c>
      <c r="E4" s="1">
        <v>1203501</v>
      </c>
      <c r="F4" s="1">
        <v>62927</v>
      </c>
      <c r="G4" s="1">
        <v>46709</v>
      </c>
      <c r="H4" s="2">
        <v>6482505</v>
      </c>
      <c r="I4" s="2">
        <v>26311</v>
      </c>
      <c r="J4" s="2">
        <v>230422</v>
      </c>
      <c r="K4" s="1">
        <v>9</v>
      </c>
      <c r="L4" s="1">
        <v>86</v>
      </c>
      <c r="M4" s="5">
        <v>15</v>
      </c>
    </row>
    <row r="5" spans="1:13" ht="15" customHeight="1" x14ac:dyDescent="0.2">
      <c r="A5" s="1" t="s">
        <v>4</v>
      </c>
      <c r="B5" s="1" t="s">
        <v>61</v>
      </c>
      <c r="C5" s="1">
        <f t="shared" si="0"/>
        <v>3860.9734504910098</v>
      </c>
      <c r="D5" s="1">
        <v>2856663</v>
      </c>
      <c r="E5" s="1">
        <v>555876</v>
      </c>
      <c r="F5" s="1">
        <v>53204</v>
      </c>
      <c r="G5" s="1">
        <v>38758</v>
      </c>
      <c r="H5" s="2">
        <v>2937979</v>
      </c>
      <c r="I5" s="2">
        <v>14129</v>
      </c>
      <c r="J5" s="2">
        <v>110295</v>
      </c>
      <c r="K5" s="1">
        <v>16</v>
      </c>
      <c r="L5" s="1">
        <v>50</v>
      </c>
      <c r="M5" s="5">
        <v>13</v>
      </c>
    </row>
    <row r="6" spans="1:13" ht="15" customHeight="1" x14ac:dyDescent="0.2">
      <c r="A6" s="1" t="s">
        <v>5</v>
      </c>
      <c r="B6" s="1" t="s">
        <v>62</v>
      </c>
      <c r="C6" s="1">
        <f t="shared" si="0"/>
        <v>2636.3023632955192</v>
      </c>
      <c r="D6" s="1">
        <v>36941931</v>
      </c>
      <c r="E6" s="1">
        <v>6118803</v>
      </c>
      <c r="F6" s="1">
        <v>80848</v>
      </c>
      <c r="G6" s="1">
        <v>57287</v>
      </c>
      <c r="H6" s="2">
        <v>37691912</v>
      </c>
      <c r="I6" s="2">
        <v>154944</v>
      </c>
      <c r="J6" s="2">
        <v>973901</v>
      </c>
      <c r="K6" s="1">
        <v>92</v>
      </c>
      <c r="L6" s="1">
        <v>388</v>
      </c>
      <c r="M6" s="5">
        <v>14</v>
      </c>
    </row>
    <row r="7" spans="1:13" ht="15" customHeight="1" x14ac:dyDescent="0.2">
      <c r="A7" s="1" t="s">
        <v>6</v>
      </c>
      <c r="B7" s="1" t="s">
        <v>62</v>
      </c>
      <c r="C7" s="1">
        <f t="shared" si="0"/>
        <v>2666.0853140903232</v>
      </c>
      <c r="D7" s="1">
        <v>5002128</v>
      </c>
      <c r="E7" s="1">
        <v>674195</v>
      </c>
      <c r="F7" s="1">
        <v>74852</v>
      </c>
      <c r="G7" s="1">
        <v>55387</v>
      </c>
      <c r="H7" s="2">
        <v>5116796</v>
      </c>
      <c r="I7" s="2">
        <v>16383</v>
      </c>
      <c r="J7" s="2">
        <v>133361</v>
      </c>
      <c r="K7" s="1">
        <v>12</v>
      </c>
      <c r="L7" s="1">
        <v>37</v>
      </c>
      <c r="M7" s="5">
        <v>12</v>
      </c>
    </row>
    <row r="8" spans="1:13" ht="15" customHeight="1" x14ac:dyDescent="0.2">
      <c r="A8" s="1" t="s">
        <v>7</v>
      </c>
      <c r="B8" s="1" t="s">
        <v>64</v>
      </c>
      <c r="C8" s="1">
        <f t="shared" si="0"/>
        <v>2235.4097382281593</v>
      </c>
      <c r="D8" s="1">
        <v>3471802</v>
      </c>
      <c r="E8" s="1">
        <v>377856</v>
      </c>
      <c r="F8" s="1">
        <v>92248</v>
      </c>
      <c r="G8" s="1">
        <v>65753</v>
      </c>
      <c r="H8" s="2">
        <v>3580709</v>
      </c>
      <c r="I8" s="2">
        <v>9767</v>
      </c>
      <c r="J8" s="2">
        <v>77609</v>
      </c>
      <c r="L8" s="1">
        <v>19</v>
      </c>
      <c r="M8" s="5">
        <v>14</v>
      </c>
    </row>
    <row r="9" spans="1:13" ht="15" customHeight="1" x14ac:dyDescent="0.2">
      <c r="A9" s="1" t="s">
        <v>8</v>
      </c>
      <c r="B9" s="1" t="s">
        <v>61</v>
      </c>
      <c r="C9" s="1">
        <f t="shared" si="0"/>
        <v>3506.4197662386823</v>
      </c>
      <c r="D9" s="1">
        <v>882353</v>
      </c>
      <c r="E9" s="1">
        <v>104831</v>
      </c>
      <c r="F9" s="1">
        <v>76400</v>
      </c>
      <c r="G9" s="1">
        <v>58814</v>
      </c>
      <c r="H9" s="2">
        <v>907135</v>
      </c>
      <c r="I9" s="2">
        <v>5075</v>
      </c>
      <c r="J9" s="2">
        <v>30939</v>
      </c>
      <c r="L9" s="1">
        <v>15</v>
      </c>
      <c r="M9" s="5">
        <v>15</v>
      </c>
    </row>
    <row r="10" spans="1:13" ht="15" customHeight="1" x14ac:dyDescent="0.2">
      <c r="A10" s="1" t="s">
        <v>9</v>
      </c>
      <c r="B10" s="1" t="s">
        <v>61</v>
      </c>
      <c r="C10" s="1">
        <f t="shared" si="0"/>
        <v>5069.5966184442586</v>
      </c>
      <c r="D10" s="1">
        <v>584583</v>
      </c>
      <c r="E10" s="1">
        <v>109363</v>
      </c>
      <c r="F10" s="1">
        <v>98177</v>
      </c>
      <c r="G10" s="1">
        <v>63124</v>
      </c>
      <c r="H10" s="2">
        <v>617996</v>
      </c>
      <c r="I10" s="2">
        <v>7429</v>
      </c>
      <c r="J10" s="2">
        <v>29636</v>
      </c>
      <c r="K10" s="1">
        <v>7</v>
      </c>
      <c r="M10" s="5">
        <v>15</v>
      </c>
    </row>
    <row r="11" spans="1:13" ht="15" customHeight="1" x14ac:dyDescent="0.2">
      <c r="A11" s="1" t="s">
        <v>10</v>
      </c>
      <c r="B11" s="1" t="s">
        <v>61</v>
      </c>
      <c r="C11" s="1">
        <f t="shared" si="0"/>
        <v>3598.5307143335449</v>
      </c>
      <c r="D11" s="1">
        <v>18652057</v>
      </c>
      <c r="E11" s="1">
        <v>3173456</v>
      </c>
      <c r="F11" s="1">
        <v>63006</v>
      </c>
      <c r="G11" s="1">
        <v>44299</v>
      </c>
      <c r="H11" s="2">
        <v>19057542</v>
      </c>
      <c r="I11" s="2">
        <v>98199</v>
      </c>
      <c r="J11" s="2">
        <v>671200</v>
      </c>
      <c r="K11" s="1">
        <v>63</v>
      </c>
      <c r="L11" s="1">
        <v>297</v>
      </c>
      <c r="M11" s="5">
        <v>14</v>
      </c>
    </row>
    <row r="12" spans="1:13" ht="15" customHeight="1" x14ac:dyDescent="0.2">
      <c r="A12" s="1" t="s">
        <v>11</v>
      </c>
      <c r="B12" s="1" t="s">
        <v>61</v>
      </c>
      <c r="C12" s="1">
        <f t="shared" si="0"/>
        <v>3727.1403083744949</v>
      </c>
      <c r="D12" s="1">
        <v>9550271</v>
      </c>
      <c r="E12" s="1">
        <v>1827743</v>
      </c>
      <c r="F12" s="1">
        <v>63554</v>
      </c>
      <c r="G12" s="1">
        <v>46007</v>
      </c>
      <c r="H12" s="2">
        <v>9815210</v>
      </c>
      <c r="I12" s="2">
        <v>36634</v>
      </c>
      <c r="J12" s="2">
        <v>355952</v>
      </c>
      <c r="K12" s="1">
        <v>45</v>
      </c>
      <c r="L12" s="1">
        <v>123</v>
      </c>
      <c r="M12" s="5">
        <v>13</v>
      </c>
    </row>
    <row r="13" spans="1:13" ht="15" customHeight="1" x14ac:dyDescent="0.2">
      <c r="A13" s="1" t="s">
        <v>52</v>
      </c>
      <c r="B13" s="1" t="s">
        <v>62</v>
      </c>
      <c r="C13" s="1">
        <f t="shared" si="0"/>
        <v>3428.2798535422476</v>
      </c>
      <c r="D13" s="1">
        <v>1338543</v>
      </c>
      <c r="E13" s="1">
        <v>161290</v>
      </c>
      <c r="F13" s="1">
        <v>78802</v>
      </c>
      <c r="G13" s="1">
        <v>61821</v>
      </c>
      <c r="H13" s="2">
        <v>1374810</v>
      </c>
      <c r="I13" s="2">
        <v>3949</v>
      </c>
      <c r="J13" s="2">
        <v>45889</v>
      </c>
      <c r="L13" s="1">
        <v>6</v>
      </c>
      <c r="M13" s="5">
        <v>16</v>
      </c>
    </row>
    <row r="14" spans="1:13" ht="15" customHeight="1" x14ac:dyDescent="0.2">
      <c r="A14" s="1" t="s">
        <v>60</v>
      </c>
      <c r="B14" s="1" t="s">
        <v>62</v>
      </c>
      <c r="C14" s="1">
        <f t="shared" si="0"/>
        <v>2115.1784228189217</v>
      </c>
      <c r="D14" s="1">
        <v>1550082</v>
      </c>
      <c r="E14" s="1">
        <v>255027</v>
      </c>
      <c r="F14" s="1">
        <v>56222</v>
      </c>
      <c r="G14" s="1">
        <v>43341</v>
      </c>
      <c r="H14" s="2">
        <v>1584985</v>
      </c>
      <c r="I14" s="2">
        <v>3184</v>
      </c>
      <c r="J14" s="2">
        <v>32787</v>
      </c>
      <c r="K14" s="1">
        <v>5</v>
      </c>
      <c r="L14" s="1">
        <v>13</v>
      </c>
      <c r="M14" s="5">
        <v>14</v>
      </c>
    </row>
    <row r="15" spans="1:13" ht="15" customHeight="1" x14ac:dyDescent="0.2">
      <c r="A15" s="1" t="s">
        <v>12</v>
      </c>
      <c r="B15" s="1" t="s">
        <v>63</v>
      </c>
      <c r="C15" s="1">
        <f t="shared" si="0"/>
        <v>2753.460396084512</v>
      </c>
      <c r="D15" s="1">
        <v>12566914</v>
      </c>
      <c r="E15" s="1">
        <v>1879965</v>
      </c>
      <c r="F15" s="1">
        <v>73068</v>
      </c>
      <c r="G15" s="1">
        <v>53234</v>
      </c>
      <c r="H15" s="2">
        <v>12869257</v>
      </c>
      <c r="I15" s="2">
        <v>55247</v>
      </c>
      <c r="J15" s="2">
        <v>346025</v>
      </c>
      <c r="K15" s="1">
        <v>21</v>
      </c>
      <c r="L15" s="1">
        <v>97</v>
      </c>
      <c r="M15" s="5">
        <v>13</v>
      </c>
    </row>
    <row r="16" spans="1:13" ht="15" customHeight="1" x14ac:dyDescent="0.2">
      <c r="A16" s="1" t="s">
        <v>13</v>
      </c>
      <c r="B16" s="1" t="s">
        <v>63</v>
      </c>
      <c r="C16" s="1">
        <f t="shared" si="0"/>
        <v>3260.909816864912</v>
      </c>
      <c r="D16" s="1">
        <v>6318942</v>
      </c>
      <c r="E16" s="1">
        <v>1011017</v>
      </c>
      <c r="F16" s="1">
        <v>60278</v>
      </c>
      <c r="G16" s="1">
        <v>46438</v>
      </c>
      <c r="H16" s="2">
        <v>6516922</v>
      </c>
      <c r="I16" s="2">
        <v>21626</v>
      </c>
      <c r="J16" s="2">
        <v>206055</v>
      </c>
      <c r="K16" s="1">
        <v>21</v>
      </c>
      <c r="L16" s="1">
        <v>74</v>
      </c>
      <c r="M16" s="5">
        <v>10</v>
      </c>
    </row>
    <row r="17" spans="1:13" ht="15" customHeight="1" x14ac:dyDescent="0.2">
      <c r="A17" s="1" t="s">
        <v>14</v>
      </c>
      <c r="B17" s="1" t="s">
        <v>63</v>
      </c>
      <c r="C17" s="1">
        <f t="shared" si="0"/>
        <v>2407.9144230568072</v>
      </c>
      <c r="D17" s="1">
        <v>2963602</v>
      </c>
      <c r="E17" s="1">
        <v>378864</v>
      </c>
      <c r="F17" s="1">
        <v>62876</v>
      </c>
      <c r="G17" s="1">
        <v>49427</v>
      </c>
      <c r="H17" s="2">
        <v>3062309</v>
      </c>
      <c r="I17" s="2">
        <v>7826</v>
      </c>
      <c r="J17" s="2">
        <v>71361</v>
      </c>
      <c r="K17" s="1">
        <v>8</v>
      </c>
      <c r="L17" s="1">
        <v>12</v>
      </c>
      <c r="M17" s="5">
        <v>14</v>
      </c>
    </row>
    <row r="18" spans="1:13" ht="15" customHeight="1" x14ac:dyDescent="0.2">
      <c r="A18" s="1" t="s">
        <v>15</v>
      </c>
      <c r="B18" s="1" t="s">
        <v>63</v>
      </c>
      <c r="C18" s="1">
        <f t="shared" si="0"/>
        <v>3173.3979701132639</v>
      </c>
      <c r="D18" s="1">
        <v>2786855</v>
      </c>
      <c r="E18" s="1">
        <v>383467</v>
      </c>
      <c r="F18" s="1">
        <v>64545</v>
      </c>
      <c r="G18" s="1">
        <v>48964</v>
      </c>
      <c r="H18" s="2">
        <v>2871238</v>
      </c>
      <c r="I18" s="2">
        <v>10162</v>
      </c>
      <c r="J18" s="2">
        <v>88438</v>
      </c>
      <c r="K18" s="1">
        <v>10</v>
      </c>
      <c r="L18" s="1">
        <v>25</v>
      </c>
      <c r="M18" s="5">
        <v>14</v>
      </c>
    </row>
    <row r="19" spans="1:13" ht="15" customHeight="1" x14ac:dyDescent="0.2">
      <c r="A19" s="1" t="s">
        <v>16</v>
      </c>
      <c r="B19" s="1" t="s">
        <v>61</v>
      </c>
      <c r="C19" s="1">
        <f t="shared" si="0"/>
        <v>2792.593132643573</v>
      </c>
      <c r="D19" s="1">
        <v>4238283</v>
      </c>
      <c r="E19" s="1">
        <v>811277</v>
      </c>
      <c r="F19" s="1">
        <v>56104</v>
      </c>
      <c r="G19" s="1">
        <v>41141</v>
      </c>
      <c r="H19" s="2">
        <v>4369356</v>
      </c>
      <c r="I19" s="2">
        <v>10406</v>
      </c>
      <c r="J19" s="2">
        <v>118358</v>
      </c>
      <c r="K19" s="1">
        <v>16</v>
      </c>
      <c r="L19" s="1">
        <v>60</v>
      </c>
      <c r="M19" s="5">
        <v>14</v>
      </c>
    </row>
    <row r="20" spans="1:13" ht="15" customHeight="1" x14ac:dyDescent="0.2">
      <c r="A20" s="1" t="s">
        <v>17</v>
      </c>
      <c r="B20" s="1" t="s">
        <v>61</v>
      </c>
      <c r="C20" s="1">
        <f t="shared" si="0"/>
        <v>3795.9238763665812</v>
      </c>
      <c r="D20" s="1">
        <v>4445400</v>
      </c>
      <c r="E20" s="1">
        <v>908375</v>
      </c>
      <c r="F20" s="1">
        <v>58822</v>
      </c>
      <c r="G20" s="1">
        <v>41734</v>
      </c>
      <c r="H20" s="2">
        <v>4574836</v>
      </c>
      <c r="I20" s="2">
        <v>25406</v>
      </c>
      <c r="J20" s="2">
        <v>168744</v>
      </c>
      <c r="K20" s="1">
        <v>20</v>
      </c>
      <c r="L20" s="1">
        <v>108</v>
      </c>
      <c r="M20" s="5">
        <v>14</v>
      </c>
    </row>
    <row r="21" spans="1:13" ht="15" customHeight="1" x14ac:dyDescent="0.2">
      <c r="A21" s="1" t="s">
        <v>18</v>
      </c>
      <c r="B21" s="1" t="s">
        <v>64</v>
      </c>
      <c r="C21" s="1">
        <f t="shared" si="0"/>
        <v>2617.5047419966709</v>
      </c>
      <c r="D21" s="1">
        <v>1291650</v>
      </c>
      <c r="E21" s="1">
        <v>182448</v>
      </c>
      <c r="F21" s="1">
        <v>60800</v>
      </c>
      <c r="G21" s="1">
        <v>46033</v>
      </c>
      <c r="H21" s="2">
        <v>1328188</v>
      </c>
      <c r="I21" s="2">
        <v>1636</v>
      </c>
      <c r="J21" s="2">
        <v>33809</v>
      </c>
      <c r="K21" s="1">
        <v>7</v>
      </c>
      <c r="L21" s="1">
        <v>5</v>
      </c>
      <c r="M21" s="5" t="s">
        <v>67</v>
      </c>
    </row>
    <row r="22" spans="1:13" ht="15" customHeight="1" x14ac:dyDescent="0.2">
      <c r="A22" s="1" t="s">
        <v>19</v>
      </c>
      <c r="B22" s="1" t="s">
        <v>61</v>
      </c>
      <c r="C22" s="1">
        <f t="shared" si="0"/>
        <v>2932.0478445537456</v>
      </c>
      <c r="D22" s="1">
        <v>5685412</v>
      </c>
      <c r="E22" s="1">
        <v>571887</v>
      </c>
      <c r="F22" s="1">
        <v>90925</v>
      </c>
      <c r="G22" s="1">
        <v>70004</v>
      </c>
      <c r="H22" s="2">
        <v>5828289</v>
      </c>
      <c r="I22" s="2">
        <v>28797</v>
      </c>
      <c r="J22" s="2">
        <v>166699</v>
      </c>
      <c r="K22" s="1">
        <v>21</v>
      </c>
      <c r="L22" s="1">
        <v>41</v>
      </c>
      <c r="M22" s="5">
        <v>14</v>
      </c>
    </row>
    <row r="23" spans="1:13" ht="15" customHeight="1" x14ac:dyDescent="0.2">
      <c r="A23" s="1" t="s">
        <v>20</v>
      </c>
      <c r="B23" s="1" t="s">
        <v>64</v>
      </c>
      <c r="C23" s="1">
        <f t="shared" si="0"/>
        <v>2336.8390368811906</v>
      </c>
      <c r="D23" s="1">
        <v>6367148</v>
      </c>
      <c r="E23" s="1">
        <v>738514</v>
      </c>
      <c r="F23" s="1">
        <v>86009</v>
      </c>
      <c r="G23" s="1">
        <v>62859</v>
      </c>
      <c r="H23" s="2">
        <v>6587536</v>
      </c>
      <c r="I23" s="2">
        <v>28219</v>
      </c>
      <c r="J23" s="2">
        <v>148790</v>
      </c>
      <c r="K23" s="1">
        <v>5</v>
      </c>
      <c r="L23" s="1">
        <v>33</v>
      </c>
      <c r="M23" s="5">
        <v>14</v>
      </c>
    </row>
    <row r="24" spans="1:13" ht="15" customHeight="1" x14ac:dyDescent="0.2">
      <c r="A24" s="1" t="s">
        <v>21</v>
      </c>
      <c r="B24" s="1" t="s">
        <v>63</v>
      </c>
      <c r="C24" s="1">
        <f t="shared" si="0"/>
        <v>2671.6244177352305</v>
      </c>
      <c r="D24" s="1">
        <v>9656260</v>
      </c>
      <c r="E24" s="1">
        <v>1693294</v>
      </c>
      <c r="F24" s="1">
        <v>61926</v>
      </c>
      <c r="G24" s="1">
        <v>45981</v>
      </c>
      <c r="H24" s="2">
        <v>9876187</v>
      </c>
      <c r="I24" s="2">
        <v>43983</v>
      </c>
      <c r="J24" s="2">
        <v>257979</v>
      </c>
      <c r="K24" s="1">
        <v>24</v>
      </c>
      <c r="L24" s="1">
        <v>119</v>
      </c>
      <c r="M24" s="5">
        <v>14</v>
      </c>
    </row>
    <row r="25" spans="1:13" ht="15" customHeight="1" x14ac:dyDescent="0.2">
      <c r="A25" s="1" t="s">
        <v>22</v>
      </c>
      <c r="B25" s="1" t="s">
        <v>63</v>
      </c>
      <c r="C25" s="1">
        <f t="shared" si="0"/>
        <v>2609.1438751446613</v>
      </c>
      <c r="D25" s="1">
        <v>5222556</v>
      </c>
      <c r="E25" s="1">
        <v>621970</v>
      </c>
      <c r="F25" s="1">
        <v>73578</v>
      </c>
      <c r="G25" s="1">
        <v>56954</v>
      </c>
      <c r="H25" s="2">
        <v>5344861</v>
      </c>
      <c r="I25" s="2">
        <v>11825</v>
      </c>
      <c r="J25" s="2">
        <v>136264</v>
      </c>
      <c r="K25" s="1">
        <v>6</v>
      </c>
      <c r="L25" s="1">
        <v>19</v>
      </c>
      <c r="M25" s="5">
        <v>14</v>
      </c>
    </row>
    <row r="26" spans="1:13" ht="15" customHeight="1" x14ac:dyDescent="0.2">
      <c r="A26" s="1" t="s">
        <v>23</v>
      </c>
      <c r="B26" s="1" t="s">
        <v>61</v>
      </c>
      <c r="C26" s="1">
        <f t="shared" si="0"/>
        <v>3124.4203362093326</v>
      </c>
      <c r="D26" s="1">
        <v>2884215</v>
      </c>
      <c r="E26" s="1">
        <v>650524</v>
      </c>
      <c r="F26" s="1">
        <v>51355</v>
      </c>
      <c r="G26" s="1">
        <v>36919</v>
      </c>
      <c r="H26" s="2">
        <v>2978512</v>
      </c>
      <c r="I26" s="2">
        <v>8036</v>
      </c>
      <c r="J26" s="2">
        <v>90115</v>
      </c>
      <c r="K26" s="1">
        <v>14</v>
      </c>
      <c r="L26" s="1">
        <v>47</v>
      </c>
      <c r="M26" s="5">
        <v>13</v>
      </c>
    </row>
    <row r="27" spans="1:13" ht="15" customHeight="1" x14ac:dyDescent="0.2">
      <c r="A27" s="1" t="s">
        <v>24</v>
      </c>
      <c r="B27" s="1" t="s">
        <v>63</v>
      </c>
      <c r="C27" s="1">
        <f t="shared" si="0"/>
        <v>3410.460033644687</v>
      </c>
      <c r="D27" s="1">
        <v>5831530</v>
      </c>
      <c r="E27" s="1">
        <v>920118</v>
      </c>
      <c r="F27" s="1">
        <v>61431</v>
      </c>
      <c r="G27" s="1">
        <v>45247</v>
      </c>
      <c r="H27" s="2">
        <v>6010688</v>
      </c>
      <c r="I27" s="2">
        <v>26889</v>
      </c>
      <c r="J27" s="2">
        <v>198882</v>
      </c>
      <c r="K27" s="1">
        <v>12</v>
      </c>
      <c r="L27" s="1">
        <v>74</v>
      </c>
      <c r="M27" s="5">
        <v>12</v>
      </c>
    </row>
    <row r="28" spans="1:13" ht="15" customHeight="1" x14ac:dyDescent="0.2">
      <c r="A28" s="1" t="s">
        <v>25</v>
      </c>
      <c r="B28" s="1" t="s">
        <v>62</v>
      </c>
      <c r="C28" s="1">
        <f t="shared" si="0"/>
        <v>2377.2490439157109</v>
      </c>
      <c r="D28" s="1">
        <v>974025</v>
      </c>
      <c r="E28" s="1">
        <v>144054</v>
      </c>
      <c r="F28" s="1">
        <v>56992</v>
      </c>
      <c r="G28" s="1">
        <v>44222</v>
      </c>
      <c r="H28" s="2">
        <v>998199</v>
      </c>
      <c r="I28" s="2">
        <v>2670</v>
      </c>
      <c r="J28" s="2">
        <v>23155</v>
      </c>
      <c r="K28" s="1">
        <v>8</v>
      </c>
      <c r="L28" s="1">
        <v>6</v>
      </c>
      <c r="M28" s="5">
        <v>12</v>
      </c>
    </row>
    <row r="29" spans="1:13" ht="15" customHeight="1" x14ac:dyDescent="0.2">
      <c r="A29" s="1" t="s">
        <v>26</v>
      </c>
      <c r="B29" s="1" t="s">
        <v>63</v>
      </c>
      <c r="C29" s="1">
        <f t="shared" si="0"/>
        <v>2835.0030040100041</v>
      </c>
      <c r="D29" s="1">
        <v>1789275</v>
      </c>
      <c r="E29" s="1">
        <v>234710</v>
      </c>
      <c r="F29" s="1">
        <v>65532</v>
      </c>
      <c r="G29" s="1">
        <v>50296</v>
      </c>
      <c r="H29" s="2">
        <v>1842641</v>
      </c>
      <c r="I29" s="2">
        <v>4665</v>
      </c>
      <c r="J29" s="2">
        <v>50726</v>
      </c>
      <c r="K29" s="1">
        <v>5</v>
      </c>
      <c r="L29" s="1">
        <v>17</v>
      </c>
      <c r="M29" s="5" t="s">
        <v>67</v>
      </c>
    </row>
    <row r="30" spans="1:13" ht="15" customHeight="1" x14ac:dyDescent="0.2">
      <c r="A30" s="1" t="s">
        <v>27</v>
      </c>
      <c r="B30" s="1" t="s">
        <v>62</v>
      </c>
      <c r="C30" s="1">
        <f t="shared" si="0"/>
        <v>2597.5066082183289</v>
      </c>
      <c r="D30" s="1">
        <v>2684536</v>
      </c>
      <c r="E30" s="1">
        <v>426741</v>
      </c>
      <c r="F30" s="1">
        <v>65720</v>
      </c>
      <c r="G30" s="1">
        <v>48927</v>
      </c>
      <c r="H30" s="2">
        <v>2723322</v>
      </c>
      <c r="I30" s="2">
        <v>15309</v>
      </c>
      <c r="J30" s="2">
        <v>69731</v>
      </c>
      <c r="K30" s="1">
        <v>13</v>
      </c>
      <c r="L30" s="1">
        <v>34</v>
      </c>
      <c r="M30" s="5">
        <v>14</v>
      </c>
    </row>
    <row r="31" spans="1:13" ht="15" customHeight="1" x14ac:dyDescent="0.2">
      <c r="A31" s="1" t="s">
        <v>28</v>
      </c>
      <c r="B31" s="1" t="s">
        <v>64</v>
      </c>
      <c r="C31" s="1">
        <f t="shared" si="0"/>
        <v>2353.6530640644569</v>
      </c>
      <c r="D31" s="1">
        <v>1279118</v>
      </c>
      <c r="E31" s="1">
        <v>112715</v>
      </c>
      <c r="F31" s="1">
        <v>79706</v>
      </c>
      <c r="G31" s="1">
        <v>62647</v>
      </c>
      <c r="H31" s="2">
        <v>1318194</v>
      </c>
      <c r="I31" s="2">
        <v>2478</v>
      </c>
      <c r="J31" s="2">
        <v>30106</v>
      </c>
      <c r="K31" s="1">
        <v>4</v>
      </c>
      <c r="L31" s="1">
        <v>10</v>
      </c>
      <c r="M31" s="5" t="s">
        <v>67</v>
      </c>
    </row>
    <row r="32" spans="1:13" ht="15" customHeight="1" x14ac:dyDescent="0.2">
      <c r="A32" s="1" t="s">
        <v>29</v>
      </c>
      <c r="B32" s="1" t="s">
        <v>64</v>
      </c>
      <c r="C32" s="1">
        <f t="shared" si="0"/>
        <v>2194.1441532087852</v>
      </c>
      <c r="D32" s="1">
        <v>8646606</v>
      </c>
      <c r="E32" s="1">
        <v>897376</v>
      </c>
      <c r="F32" s="1">
        <v>91868</v>
      </c>
      <c r="G32" s="1">
        <v>67458</v>
      </c>
      <c r="H32" s="2">
        <v>8821155</v>
      </c>
      <c r="I32" s="2">
        <v>27203</v>
      </c>
      <c r="J32" s="2">
        <v>189719</v>
      </c>
      <c r="K32" s="1">
        <v>20</v>
      </c>
      <c r="L32" s="1">
        <v>66</v>
      </c>
      <c r="M32" s="5">
        <v>14</v>
      </c>
    </row>
    <row r="33" spans="1:13" ht="15" customHeight="1" x14ac:dyDescent="0.2">
      <c r="A33" s="1" t="s">
        <v>30</v>
      </c>
      <c r="B33" s="1" t="s">
        <v>62</v>
      </c>
      <c r="C33" s="1">
        <f t="shared" si="0"/>
        <v>3600.1429599565245</v>
      </c>
      <c r="D33" s="1">
        <v>2042530</v>
      </c>
      <c r="E33" s="1">
        <v>439914</v>
      </c>
      <c r="F33" s="1">
        <v>59314</v>
      </c>
      <c r="G33" s="1">
        <v>41963</v>
      </c>
      <c r="H33" s="2">
        <v>2082224</v>
      </c>
      <c r="I33" s="2">
        <v>11817</v>
      </c>
      <c r="J33" s="2">
        <v>73534</v>
      </c>
      <c r="K33" s="1">
        <v>23</v>
      </c>
      <c r="L33" s="1">
        <v>16</v>
      </c>
      <c r="M33" s="5">
        <v>14</v>
      </c>
    </row>
    <row r="34" spans="1:13" ht="15" customHeight="1" x14ac:dyDescent="0.2">
      <c r="A34" s="1" t="s">
        <v>31</v>
      </c>
      <c r="B34" s="1" t="s">
        <v>64</v>
      </c>
      <c r="C34" s="1">
        <f t="shared" si="0"/>
        <v>1963.9872103283078</v>
      </c>
      <c r="D34" s="1">
        <v>18954044</v>
      </c>
      <c r="E34" s="1">
        <v>3027342</v>
      </c>
      <c r="F34" s="1">
        <v>80244</v>
      </c>
      <c r="G34" s="1">
        <v>55246</v>
      </c>
      <c r="H34" s="2">
        <v>19465197</v>
      </c>
      <c r="I34" s="2">
        <v>77490</v>
      </c>
      <c r="J34" s="2">
        <v>372255</v>
      </c>
      <c r="K34" s="1">
        <v>36</v>
      </c>
      <c r="L34" s="1">
        <v>117</v>
      </c>
      <c r="M34" s="5">
        <v>13</v>
      </c>
    </row>
    <row r="35" spans="1:13" ht="15" customHeight="1" x14ac:dyDescent="0.2">
      <c r="A35" s="1" t="s">
        <v>32</v>
      </c>
      <c r="B35" s="1" t="s">
        <v>61</v>
      </c>
      <c r="C35" s="1">
        <f t="shared" si="0"/>
        <v>3620.6538933123229</v>
      </c>
      <c r="D35" s="1">
        <v>9406091</v>
      </c>
      <c r="E35" s="1">
        <v>1680963</v>
      </c>
      <c r="F35" s="1">
        <v>60939</v>
      </c>
      <c r="G35" s="1">
        <v>43916</v>
      </c>
      <c r="H35" s="2">
        <v>9656401</v>
      </c>
      <c r="I35" s="2">
        <v>33774</v>
      </c>
      <c r="J35" s="2">
        <v>340562</v>
      </c>
      <c r="K35" s="1">
        <v>17</v>
      </c>
      <c r="L35" s="1">
        <v>71</v>
      </c>
      <c r="M35" s="5">
        <v>13</v>
      </c>
    </row>
    <row r="36" spans="1:13" ht="15" customHeight="1" x14ac:dyDescent="0.2">
      <c r="A36" s="1" t="s">
        <v>33</v>
      </c>
      <c r="B36" s="1" t="s">
        <v>63</v>
      </c>
      <c r="C36" s="1">
        <f t="shared" si="0"/>
        <v>2005.5323987505924</v>
      </c>
      <c r="D36" s="1">
        <v>660473</v>
      </c>
      <c r="E36" s="1">
        <v>80882</v>
      </c>
      <c r="F36" s="1">
        <v>66005</v>
      </c>
      <c r="G36" s="1">
        <v>51704</v>
      </c>
      <c r="H36" s="2">
        <v>683932</v>
      </c>
      <c r="I36" s="2">
        <v>1689</v>
      </c>
      <c r="J36" s="2">
        <v>13246</v>
      </c>
      <c r="K36" s="1">
        <v>1</v>
      </c>
      <c r="L36" s="1">
        <v>1</v>
      </c>
      <c r="M36" s="5">
        <v>14</v>
      </c>
    </row>
    <row r="37" spans="1:13" ht="15" customHeight="1" x14ac:dyDescent="0.2">
      <c r="A37" s="1" t="s">
        <v>34</v>
      </c>
      <c r="B37" s="1" t="s">
        <v>63</v>
      </c>
      <c r="C37" s="1">
        <f t="shared" si="0"/>
        <v>3447.5213838331624</v>
      </c>
      <c r="D37" s="1">
        <v>11234071</v>
      </c>
      <c r="E37" s="1">
        <v>1845800</v>
      </c>
      <c r="F37" s="1">
        <v>61204</v>
      </c>
      <c r="G37" s="1">
        <v>45749</v>
      </c>
      <c r="H37" s="2">
        <v>11544951</v>
      </c>
      <c r="I37" s="2">
        <v>35484</v>
      </c>
      <c r="J37" s="2">
        <v>387297</v>
      </c>
      <c r="K37" s="1">
        <v>27</v>
      </c>
      <c r="L37" s="1">
        <v>111</v>
      </c>
      <c r="M37" s="5">
        <v>14</v>
      </c>
    </row>
    <row r="38" spans="1:13" ht="15" customHeight="1" x14ac:dyDescent="0.2">
      <c r="A38" s="1" t="s">
        <v>35</v>
      </c>
      <c r="B38" s="1" t="s">
        <v>61</v>
      </c>
      <c r="C38" s="1">
        <f t="shared" si="0"/>
        <v>3458.9461483846908</v>
      </c>
      <c r="D38" s="1">
        <v>3678924</v>
      </c>
      <c r="E38" s="1">
        <v>633298</v>
      </c>
      <c r="F38" s="1">
        <v>58515</v>
      </c>
      <c r="G38" s="1">
        <v>43225</v>
      </c>
      <c r="H38" s="2">
        <v>3791508</v>
      </c>
      <c r="I38" s="2">
        <v>17243</v>
      </c>
      <c r="J38" s="2">
        <v>127252</v>
      </c>
      <c r="K38" s="1">
        <v>12</v>
      </c>
      <c r="L38" s="1">
        <v>85</v>
      </c>
      <c r="M38" s="5">
        <v>13</v>
      </c>
    </row>
    <row r="39" spans="1:13" ht="15" customHeight="1" x14ac:dyDescent="0.2">
      <c r="A39" s="1" t="s">
        <v>36</v>
      </c>
      <c r="B39" s="1" t="s">
        <v>62</v>
      </c>
      <c r="C39" s="1">
        <f t="shared" si="0"/>
        <v>3178.3666336075489</v>
      </c>
      <c r="D39" s="1">
        <v>3794213</v>
      </c>
      <c r="E39" s="1">
        <v>662283</v>
      </c>
      <c r="F39" s="1">
        <v>62778</v>
      </c>
      <c r="G39" s="1">
        <v>46816</v>
      </c>
      <c r="H39" s="2">
        <v>3871859</v>
      </c>
      <c r="I39" s="2">
        <v>9586</v>
      </c>
      <c r="J39" s="2">
        <v>120594</v>
      </c>
      <c r="K39" s="1">
        <v>8</v>
      </c>
      <c r="L39" s="1">
        <v>40</v>
      </c>
      <c r="M39" s="5">
        <v>15</v>
      </c>
    </row>
    <row r="40" spans="1:13" ht="15" customHeight="1" x14ac:dyDescent="0.2">
      <c r="A40" s="1" t="s">
        <v>37</v>
      </c>
      <c r="B40" s="1" t="s">
        <v>64</v>
      </c>
      <c r="C40" s="1">
        <f t="shared" si="0"/>
        <v>2296.9338039801223</v>
      </c>
      <c r="D40" s="1">
        <v>12328566</v>
      </c>
      <c r="E40" s="1">
        <v>1695996</v>
      </c>
      <c r="F40" s="1">
        <v>67298</v>
      </c>
      <c r="G40" s="1">
        <v>50228</v>
      </c>
      <c r="H40" s="2">
        <v>12742886</v>
      </c>
      <c r="I40" s="2">
        <v>45240</v>
      </c>
      <c r="J40" s="2">
        <v>283179</v>
      </c>
      <c r="K40" s="1">
        <v>46</v>
      </c>
      <c r="L40" s="1">
        <v>157</v>
      </c>
      <c r="M40" s="5">
        <v>14</v>
      </c>
    </row>
    <row r="41" spans="1:13" ht="15" customHeight="1" x14ac:dyDescent="0.2">
      <c r="A41" s="1" t="s">
        <v>38</v>
      </c>
      <c r="B41" s="1" t="s">
        <v>64</v>
      </c>
      <c r="C41" s="1">
        <f t="shared" si="0"/>
        <v>2786.4003936863637</v>
      </c>
      <c r="D41" s="1">
        <v>1009941</v>
      </c>
      <c r="E41" s="1">
        <v>148819</v>
      </c>
      <c r="F41" s="1">
        <v>72229</v>
      </c>
      <c r="G41" s="1">
        <v>53636</v>
      </c>
      <c r="H41" s="2">
        <v>1051302</v>
      </c>
      <c r="I41" s="2">
        <v>2602</v>
      </c>
      <c r="J41" s="2">
        <v>28141</v>
      </c>
      <c r="L41" s="1">
        <v>10</v>
      </c>
      <c r="M41" s="5" t="s">
        <v>67</v>
      </c>
    </row>
    <row r="42" spans="1:13" ht="15" customHeight="1" x14ac:dyDescent="0.2">
      <c r="A42" s="1" t="s">
        <v>39</v>
      </c>
      <c r="B42" s="1" t="s">
        <v>61</v>
      </c>
      <c r="C42" s="1">
        <f t="shared" si="0"/>
        <v>4025.4077629983753</v>
      </c>
      <c r="D42" s="1">
        <v>4538298</v>
      </c>
      <c r="E42" s="1">
        <v>856938</v>
      </c>
      <c r="F42" s="1">
        <v>57552</v>
      </c>
      <c r="G42" s="1">
        <v>42367</v>
      </c>
      <c r="H42" s="2">
        <v>4679230</v>
      </c>
      <c r="I42" s="2">
        <v>26760</v>
      </c>
      <c r="J42" s="2">
        <v>182685</v>
      </c>
      <c r="K42" s="1">
        <v>7</v>
      </c>
      <c r="L42" s="1">
        <v>55</v>
      </c>
      <c r="M42" s="5">
        <v>14</v>
      </c>
    </row>
    <row r="43" spans="1:13" ht="15" customHeight="1" x14ac:dyDescent="0.2">
      <c r="A43" s="1" t="s">
        <v>40</v>
      </c>
      <c r="B43" s="1" t="s">
        <v>63</v>
      </c>
      <c r="C43" s="1">
        <f t="shared" si="0"/>
        <v>1884.4543523988768</v>
      </c>
      <c r="D43" s="1">
        <v>794872</v>
      </c>
      <c r="E43" s="1">
        <v>110681</v>
      </c>
      <c r="F43" s="1">
        <v>61224</v>
      </c>
      <c r="G43" s="1">
        <v>48321</v>
      </c>
      <c r="H43" s="2">
        <v>824082</v>
      </c>
      <c r="I43" s="2">
        <v>2094</v>
      </c>
      <c r="J43" s="2">
        <v>14979</v>
      </c>
      <c r="K43" s="1">
        <v>1</v>
      </c>
      <c r="L43" s="1">
        <v>11</v>
      </c>
      <c r="M43" s="5" t="s">
        <v>67</v>
      </c>
    </row>
    <row r="44" spans="1:13" ht="15" customHeight="1" x14ac:dyDescent="0.2">
      <c r="A44" s="1" t="s">
        <v>41</v>
      </c>
      <c r="B44" s="1" t="s">
        <v>61</v>
      </c>
      <c r="C44" s="1">
        <f t="shared" si="0"/>
        <v>3686.3111113957202</v>
      </c>
      <c r="D44" s="1">
        <v>6246380</v>
      </c>
      <c r="E44" s="1">
        <v>1142299</v>
      </c>
      <c r="F44" s="1">
        <v>58400</v>
      </c>
      <c r="G44" s="1">
        <v>41693</v>
      </c>
      <c r="H44" s="2">
        <v>6403353</v>
      </c>
      <c r="I44" s="2">
        <v>38944</v>
      </c>
      <c r="J44" s="2">
        <v>230261</v>
      </c>
      <c r="K44" s="1">
        <v>40</v>
      </c>
      <c r="L44" s="1">
        <v>59</v>
      </c>
      <c r="M44" s="5">
        <v>16</v>
      </c>
    </row>
    <row r="45" spans="1:13" ht="15" customHeight="1" x14ac:dyDescent="0.2">
      <c r="A45" s="1" t="s">
        <v>42</v>
      </c>
      <c r="B45" s="1" t="s">
        <v>61</v>
      </c>
      <c r="C45" s="1">
        <f t="shared" si="0"/>
        <v>3555.8795227577543</v>
      </c>
      <c r="D45" s="1">
        <v>25071125</v>
      </c>
      <c r="E45" s="1">
        <v>4628758</v>
      </c>
      <c r="F45" s="1">
        <v>68936</v>
      </c>
      <c r="G45" s="1">
        <v>49392</v>
      </c>
      <c r="H45" s="2">
        <v>25674681</v>
      </c>
      <c r="I45" s="2">
        <v>104873</v>
      </c>
      <c r="J45" s="2">
        <v>891499</v>
      </c>
      <c r="K45" s="1">
        <v>70</v>
      </c>
      <c r="L45" s="1">
        <v>417</v>
      </c>
      <c r="M45" s="5">
        <v>10</v>
      </c>
    </row>
    <row r="46" spans="1:13" ht="15" customHeight="1" x14ac:dyDescent="0.2">
      <c r="A46" s="1" t="s">
        <v>43</v>
      </c>
      <c r="B46" s="1" t="s">
        <v>62</v>
      </c>
      <c r="C46" s="1">
        <f t="shared" si="0"/>
        <v>3022.2881028122097</v>
      </c>
      <c r="D46" s="1">
        <v>2771344</v>
      </c>
      <c r="E46" s="1">
        <v>374859</v>
      </c>
      <c r="F46" s="1">
        <v>69550</v>
      </c>
      <c r="G46" s="1">
        <v>55869</v>
      </c>
      <c r="H46" s="2">
        <v>2817222</v>
      </c>
      <c r="I46" s="2">
        <v>5494</v>
      </c>
      <c r="J46" s="2">
        <v>83758</v>
      </c>
      <c r="K46" s="1">
        <v>14</v>
      </c>
      <c r="L46" s="1">
        <v>12</v>
      </c>
      <c r="M46" s="5">
        <v>16</v>
      </c>
    </row>
    <row r="47" spans="1:13" ht="15" customHeight="1" x14ac:dyDescent="0.2">
      <c r="A47" s="1" t="s">
        <v>44</v>
      </c>
      <c r="B47" s="1" t="s">
        <v>64</v>
      </c>
      <c r="C47" s="1">
        <f t="shared" si="0"/>
        <v>2405.7109022081181</v>
      </c>
      <c r="D47" s="1">
        <v>601236</v>
      </c>
      <c r="E47" s="1">
        <v>69075</v>
      </c>
      <c r="F47" s="1">
        <v>67201</v>
      </c>
      <c r="G47" s="1">
        <v>52776</v>
      </c>
      <c r="H47" s="2">
        <v>626431</v>
      </c>
      <c r="I47" s="2">
        <v>847</v>
      </c>
      <c r="J47" s="2">
        <v>14464</v>
      </c>
      <c r="L47" s="1">
        <v>0</v>
      </c>
      <c r="M47" s="5">
        <v>10</v>
      </c>
    </row>
    <row r="48" spans="1:13" ht="15" customHeight="1" x14ac:dyDescent="0.2">
      <c r="A48" s="1" t="s">
        <v>45</v>
      </c>
      <c r="B48" s="1" t="s">
        <v>61</v>
      </c>
      <c r="C48" s="1">
        <f t="shared" si="0"/>
        <v>2319.0025517291078</v>
      </c>
      <c r="D48" s="1">
        <v>7854282</v>
      </c>
      <c r="E48" s="1">
        <v>905914</v>
      </c>
      <c r="F48" s="1">
        <v>84041</v>
      </c>
      <c r="G48" s="1">
        <v>61882</v>
      </c>
      <c r="H48" s="2">
        <v>8096604</v>
      </c>
      <c r="I48" s="2">
        <v>15923</v>
      </c>
      <c r="J48" s="2">
        <v>182141</v>
      </c>
      <c r="K48" s="1">
        <v>42</v>
      </c>
      <c r="L48" s="1">
        <v>99</v>
      </c>
      <c r="M48" s="5">
        <v>14</v>
      </c>
    </row>
    <row r="49" spans="1:13" ht="15" customHeight="1" x14ac:dyDescent="0.2">
      <c r="A49" s="1" t="s">
        <v>46</v>
      </c>
      <c r="B49" s="1" t="s">
        <v>62</v>
      </c>
      <c r="C49" s="1">
        <f t="shared" si="0"/>
        <v>3651.0144273884853</v>
      </c>
      <c r="D49" s="1">
        <v>6687073</v>
      </c>
      <c r="E49" s="1">
        <v>929258</v>
      </c>
      <c r="F49" s="1">
        <v>74186</v>
      </c>
      <c r="G49" s="1">
        <v>56835</v>
      </c>
      <c r="H49" s="2">
        <v>6830038</v>
      </c>
      <c r="I49" s="2">
        <v>20121</v>
      </c>
      <c r="J49" s="2">
        <v>244146</v>
      </c>
      <c r="K49" s="1">
        <v>16</v>
      </c>
      <c r="L49" s="1">
        <v>21</v>
      </c>
      <c r="M49" s="5">
        <v>16</v>
      </c>
    </row>
    <row r="50" spans="1:13" ht="15" customHeight="1" x14ac:dyDescent="0.2">
      <c r="A50" s="1" t="s">
        <v>47</v>
      </c>
      <c r="B50" s="1" t="s">
        <v>61</v>
      </c>
      <c r="C50" s="1">
        <f t="shared" si="0"/>
        <v>2340.3812709586696</v>
      </c>
      <c r="D50" s="1">
        <v>1802655</v>
      </c>
      <c r="E50" s="1">
        <v>334885</v>
      </c>
      <c r="F50" s="1">
        <v>53269</v>
      </c>
      <c r="G50" s="1">
        <v>38482</v>
      </c>
      <c r="H50" s="2">
        <v>1855364</v>
      </c>
      <c r="I50" s="2">
        <v>5861</v>
      </c>
      <c r="J50" s="2">
        <v>42189</v>
      </c>
      <c r="K50" s="1">
        <v>7</v>
      </c>
      <c r="L50" s="1">
        <v>23</v>
      </c>
      <c r="M50" s="5">
        <v>14</v>
      </c>
    </row>
    <row r="51" spans="1:13" ht="15" customHeight="1" x14ac:dyDescent="0.2">
      <c r="A51" s="1" t="s">
        <v>48</v>
      </c>
      <c r="B51" s="1" t="s">
        <v>63</v>
      </c>
      <c r="C51" s="1">
        <f t="shared" si="0"/>
        <v>2501.6253029833019</v>
      </c>
      <c r="D51" s="1">
        <v>5554349</v>
      </c>
      <c r="E51" s="1">
        <v>725797</v>
      </c>
      <c r="F51" s="1">
        <v>64439</v>
      </c>
      <c r="G51" s="1">
        <v>50395</v>
      </c>
      <c r="H51" s="2">
        <v>5711767</v>
      </c>
      <c r="I51" s="2">
        <v>13532</v>
      </c>
      <c r="J51" s="2">
        <v>138949</v>
      </c>
      <c r="K51" s="1">
        <v>14</v>
      </c>
      <c r="L51" s="1">
        <v>48</v>
      </c>
      <c r="M51" s="5">
        <v>14</v>
      </c>
    </row>
    <row r="52" spans="1:13" ht="15" customHeight="1" x14ac:dyDescent="0.2">
      <c r="A52" s="1" t="s">
        <v>49</v>
      </c>
      <c r="B52" s="1" t="s">
        <v>62</v>
      </c>
      <c r="C52" s="1">
        <f t="shared" si="0"/>
        <v>2323.0515556164914</v>
      </c>
      <c r="D52" s="1">
        <v>554314</v>
      </c>
      <c r="E52" s="1">
        <v>62629</v>
      </c>
      <c r="F52" s="1">
        <v>68886</v>
      </c>
      <c r="G52" s="1">
        <v>56322</v>
      </c>
      <c r="H52" s="2">
        <v>568158</v>
      </c>
      <c r="I52" s="2">
        <v>1246</v>
      </c>
      <c r="J52" s="2">
        <v>12877</v>
      </c>
      <c r="K52" s="1">
        <v>1</v>
      </c>
      <c r="L52" s="1">
        <v>3</v>
      </c>
      <c r="M52" s="5" t="s">
        <v>67</v>
      </c>
    </row>
    <row r="53" spans="1:13" ht="15" customHeight="1" x14ac:dyDescent="0.2"/>
    <row r="54" spans="1:13" ht="15" customHeight="1" x14ac:dyDescent="0.2"/>
    <row r="55" spans="1:13" ht="15" customHeight="1" x14ac:dyDescent="0.2"/>
    <row r="56" spans="1:13" ht="15" customHeight="1" x14ac:dyDescent="0.2"/>
    <row r="57" spans="1:13" ht="15" customHeight="1" x14ac:dyDescent="0.2"/>
    <row r="58" spans="1:13" ht="15" customHeight="1" x14ac:dyDescent="0.2"/>
    <row r="59" spans="1:13" ht="15" customHeight="1" x14ac:dyDescent="0.2"/>
    <row r="60" spans="1:13" ht="15" customHeight="1" x14ac:dyDescent="0.2"/>
    <row r="61" spans="1:13" ht="15" customHeight="1" x14ac:dyDescent="0.2"/>
    <row r="62" spans="1:13" ht="15" customHeight="1" x14ac:dyDescent="0.2"/>
    <row r="63" spans="1:13" ht="15" customHeight="1" x14ac:dyDescent="0.2"/>
    <row r="64" spans="1:13" ht="15" customHeight="1" x14ac:dyDescent="0.2"/>
    <row r="65" ht="15" customHeight="1" x14ac:dyDescent="0.2"/>
    <row r="66" ht="15" customHeight="1" x14ac:dyDescent="0.2"/>
    <row r="67" ht="15" customHeight="1" x14ac:dyDescent="0.2"/>
    <row r="68" ht="15" customHeight="1" x14ac:dyDescent="0.2"/>
    <row r="69" ht="15" customHeight="1" x14ac:dyDescent="0.2"/>
    <row r="70" ht="15" customHeight="1" x14ac:dyDescent="0.2"/>
    <row r="71" ht="15" customHeight="1" x14ac:dyDescent="0.2"/>
    <row r="72" ht="15" customHeight="1" x14ac:dyDescent="0.2"/>
    <row r="73" ht="15" customHeight="1" x14ac:dyDescent="0.2"/>
    <row r="74" ht="15" customHeight="1" x14ac:dyDescent="0.2"/>
    <row r="75" ht="15" customHeight="1" x14ac:dyDescent="0.2"/>
    <row r="76" ht="15" customHeight="1" x14ac:dyDescent="0.2"/>
    <row r="77" ht="15" customHeight="1" x14ac:dyDescent="0.2"/>
    <row r="78" ht="15" customHeight="1" x14ac:dyDescent="0.2"/>
    <row r="79" ht="15" customHeight="1" x14ac:dyDescent="0.2"/>
    <row r="80" ht="15" customHeight="1" x14ac:dyDescent="0.2"/>
    <row r="81" ht="15" customHeight="1" x14ac:dyDescent="0.2"/>
    <row r="82" ht="15" customHeight="1" x14ac:dyDescent="0.2"/>
    <row r="83" ht="15" customHeight="1" x14ac:dyDescent="0.2"/>
    <row r="84" ht="15" customHeight="1" x14ac:dyDescent="0.2"/>
    <row r="85" ht="15" customHeight="1" x14ac:dyDescent="0.2"/>
    <row r="86" ht="15" customHeight="1" x14ac:dyDescent="0.2"/>
    <row r="87" ht="15" customHeight="1" x14ac:dyDescent="0.2"/>
    <row r="88" ht="15" customHeight="1" x14ac:dyDescent="0.2"/>
    <row r="89" ht="15" customHeight="1" x14ac:dyDescent="0.2"/>
    <row r="90" ht="15" customHeight="1" x14ac:dyDescent="0.2"/>
    <row r="91" ht="15" customHeight="1" x14ac:dyDescent="0.2"/>
    <row r="92" ht="15" customHeight="1" x14ac:dyDescent="0.2"/>
    <row r="93" ht="15" customHeight="1" x14ac:dyDescent="0.2"/>
    <row r="94" ht="15" customHeight="1" x14ac:dyDescent="0.2"/>
    <row r="95" ht="15" customHeight="1" x14ac:dyDescent="0.2"/>
    <row r="96" ht="15" customHeight="1" x14ac:dyDescent="0.2"/>
    <row r="97" ht="15" customHeight="1" x14ac:dyDescent="0.2"/>
    <row r="98" ht="15" customHeight="1" x14ac:dyDescent="0.2"/>
  </sheetData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University of Central Florida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Kristina Childs</dc:creator>
  <cp:lastModifiedBy>Microsoft Office User</cp:lastModifiedBy>
  <cp:lastPrinted>2013-09-05T15:32:05Z</cp:lastPrinted>
  <dcterms:created xsi:type="dcterms:W3CDTF">2013-07-31T16:51:16Z</dcterms:created>
  <dcterms:modified xsi:type="dcterms:W3CDTF">2020-03-14T12:15:41Z</dcterms:modified>
</cp:coreProperties>
</file>